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s/Desktop/devoti/neue order forms/"/>
    </mc:Choice>
  </mc:AlternateContent>
  <xr:revisionPtr revIDLastSave="0" documentId="13_ncr:1_{1F8FB064-AC48-2049-A7CE-8943CA125E73}" xr6:coauthVersionLast="47" xr6:coauthVersionMax="47" xr10:uidLastSave="{00000000-0000-0000-0000-000000000000}"/>
  <bookViews>
    <workbookView xWindow="15100" yWindow="580" windowWidth="32300" windowHeight="25500" xr2:uid="{136FDCDB-34B1-784E-BC3C-365BB2D2253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15" i="1"/>
  <c r="D16" i="1"/>
  <c r="D17" i="1"/>
  <c r="D18" i="1"/>
  <c r="D19" i="1"/>
  <c r="D20" i="1"/>
  <c r="D21" i="1"/>
  <c r="D22" i="1"/>
  <c r="D23" i="1"/>
  <c r="D24" i="1"/>
  <c r="D25" i="1"/>
  <c r="D26" i="1"/>
  <c r="D14" i="1"/>
  <c r="D7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7" i="1"/>
  <c r="E31" i="1" l="1"/>
  <c r="E32" i="1" s="1"/>
</calcChain>
</file>

<file path=xl/sharedStrings.xml><?xml version="1.0" encoding="utf-8"?>
<sst xmlns="http://schemas.openxmlformats.org/spreadsheetml/2006/main" count="53" uniqueCount="50">
  <si>
    <t>2023     Devoti-Zero    ORDER FORM</t>
  </si>
  <si>
    <t>€uros</t>
  </si>
  <si>
    <t>Quantity</t>
  </si>
  <si>
    <t>price each</t>
  </si>
  <si>
    <t>Total</t>
  </si>
  <si>
    <t>excl.VAT</t>
  </si>
  <si>
    <t>Devoti-Zero comprising</t>
  </si>
  <si>
    <t>Fully fitted hull (Harken), foam construction, from CNC mould.</t>
  </si>
  <si>
    <t>All fittings including control lines.</t>
  </si>
  <si>
    <t>Rudder and daggerboard, 2 piece carbon mast - bottom standard or BLUE, carbon boom.</t>
  </si>
  <si>
    <t>8,1 sqm semi soft laminate standard sail or BLUE sail 6,9 sqm</t>
  </si>
  <si>
    <t xml:space="preserve">Complete and ready to sail </t>
  </si>
  <si>
    <t>Upgrade on liftable rudderstock, incl. Blade and Alu. Tiller ext.</t>
  </si>
  <si>
    <t>Upgrade on Carbon tiller extension</t>
  </si>
  <si>
    <t>Zinc Galvanized Steel Launching trolley ( suitable for road trailer)</t>
  </si>
  <si>
    <t>Aluminium Launching trolley ( suitable for road trailer)</t>
  </si>
  <si>
    <t>Devoti-Zero polyester transport top cover</t>
  </si>
  <si>
    <t>Devoti-Zero polyester transport undercover</t>
  </si>
  <si>
    <t>Devoti-Zero polyester regata top cover</t>
  </si>
  <si>
    <t>Devoti-Zero padded combi bag</t>
  </si>
  <si>
    <t>Devoti-Zero padded rudderstock/tiller bag</t>
  </si>
  <si>
    <t>Devoti-Zero mast padded cover – bottom part</t>
  </si>
  <si>
    <t>Devoti-Zero mast padded cover – top part</t>
  </si>
  <si>
    <t>Devoti-Zero padded boom cover</t>
  </si>
  <si>
    <t xml:space="preserve">Devoti-Zero UV mast cover </t>
  </si>
  <si>
    <t>D-Zero BLUE upgrade set (mast bottom section and BLUE sail)</t>
  </si>
  <si>
    <t>Delivery to</t>
  </si>
  <si>
    <t>Subtotal</t>
  </si>
  <si>
    <t>Total price including VAT, ex Devoti yard</t>
  </si>
  <si>
    <t>Quote for onward delivery on request.</t>
  </si>
  <si>
    <t xml:space="preserve">EUR 2 000 per boat deposit is payable immediately to confirm order. </t>
  </si>
  <si>
    <t>Balance is payable before collection/delivery.</t>
  </si>
  <si>
    <t>Goods remain the property of Devoti Sailing s.r.o. until paid in full.</t>
  </si>
  <si>
    <t>White hull &amp; deck</t>
  </si>
  <si>
    <t>A</t>
  </si>
  <si>
    <t>Grey hull &amp; deck</t>
  </si>
  <si>
    <t>B</t>
  </si>
  <si>
    <t>Customer's details</t>
  </si>
  <si>
    <t>Name:</t>
  </si>
  <si>
    <t>Address:</t>
  </si>
  <si>
    <t>Country:</t>
  </si>
  <si>
    <t>Telephone:</t>
  </si>
  <si>
    <t>Mobile:</t>
  </si>
  <si>
    <t>email:</t>
  </si>
  <si>
    <t xml:space="preserve">DELIVERY to: </t>
  </si>
  <si>
    <t>The Client accepts the purchase Terms of Business of Devoti Sailing s.r.o. published on ww.devotisailing.com/devotisailing_terms_of_business.pdf                                                                                                                                          EUR 2 000 deposit is payable immediately to confirm order. Balance to be paid 10 days before delivery. Freight to be added at cost. Ask for quote!</t>
  </si>
  <si>
    <t>Date:</t>
  </si>
  <si>
    <t>Netto</t>
  </si>
  <si>
    <t>Brutto</t>
  </si>
  <si>
    <t>[VAT @ 19% must be added unless proof of VAT registration or export from EU is received]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</si>
</sst>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[$€-2]\ #,##0.00"/>
    <numFmt numFmtId="166" formatCode="[$-F800]dddd\,\ mmmm\ dd\,\ yyyy"/>
  </numFmts>
  <fonts count="22">
    <font>
      <sz val="12"/>
      <color theme="1"/>
      <name val="Calibri"/>
      <family val="2"/>
      <scheme val="minor"/>
    </font>
    <font>
      <b/>
      <sz val="18"/>
      <name val="Arial"/>
      <family val="2"/>
      <charset val="238"/>
    </font>
    <font>
      <i/>
      <sz val="22"/>
      <color indexed="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8"/>
      <color indexed="10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8"/>
      <color theme="1"/>
      <name val="Arial ce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/>
    <xf numFmtId="164" fontId="5" fillId="0" borderId="0" xfId="0" applyNumberFormat="1" applyFont="1"/>
    <xf numFmtId="165" fontId="6" fillId="0" borderId="8" xfId="0" applyNumberFormat="1" applyFont="1" applyBorder="1" applyAlignment="1">
      <alignment horizontal="right"/>
    </xf>
    <xf numFmtId="0" fontId="5" fillId="0" borderId="0" xfId="0" applyFont="1"/>
    <xf numFmtId="165" fontId="4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65" fontId="9" fillId="0" borderId="0" xfId="0" applyNumberFormat="1" applyFont="1" applyAlignment="1">
      <alignment horizontal="right"/>
    </xf>
    <xf numFmtId="165" fontId="10" fillId="0" borderId="8" xfId="0" applyNumberFormat="1" applyFont="1" applyBorder="1" applyAlignment="1">
      <alignment horizontal="right"/>
    </xf>
    <xf numFmtId="0" fontId="11" fillId="0" borderId="7" xfId="0" applyFont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8" xfId="0" applyNumberFormat="1" applyFont="1" applyBorder="1" applyAlignment="1">
      <alignment horizontal="right"/>
    </xf>
    <xf numFmtId="0" fontId="12" fillId="0" borderId="7" xfId="0" applyFont="1" applyBorder="1" applyProtection="1"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5" fontId="15" fillId="0" borderId="8" xfId="0" applyNumberFormat="1" applyFont="1" applyBorder="1" applyAlignment="1">
      <alignment horizontal="right"/>
    </xf>
    <xf numFmtId="0" fontId="6" fillId="0" borderId="0" xfId="0" applyFont="1"/>
    <xf numFmtId="0" fontId="13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6" fillId="0" borderId="7" xfId="0" applyFont="1" applyBorder="1" applyProtection="1"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Protection="1">
      <protection locked="0"/>
    </xf>
    <xf numFmtId="0" fontId="4" fillId="0" borderId="7" xfId="0" applyFont="1" applyBorder="1"/>
    <xf numFmtId="0" fontId="18" fillId="0" borderId="0" xfId="1" applyFont="1" applyBorder="1" applyAlignment="1" applyProtection="1">
      <protection locked="0"/>
    </xf>
    <xf numFmtId="0" fontId="12" fillId="0" borderId="4" xfId="0" applyFont="1" applyBorder="1"/>
    <xf numFmtId="0" fontId="13" fillId="0" borderId="5" xfId="0" applyFont="1" applyBorder="1" applyProtection="1">
      <protection locked="0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4" xfId="0" applyFont="1" applyBorder="1"/>
    <xf numFmtId="166" fontId="12" fillId="0" borderId="5" xfId="0" applyNumberFormat="1" applyFont="1" applyBorder="1"/>
    <xf numFmtId="164" fontId="19" fillId="0" borderId="0" xfId="0" applyNumberFormat="1" applyFont="1"/>
    <xf numFmtId="0" fontId="19" fillId="0" borderId="0" xfId="0" applyFont="1"/>
    <xf numFmtId="165" fontId="19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8" xfId="0" applyFont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D6A5-566B-704F-8EA7-15DFC8E26C3A}">
  <dimension ref="A1:E56"/>
  <sheetViews>
    <sheetView tabSelected="1" topLeftCell="A3" zoomScale="140" zoomScaleNormal="140" workbookViewId="0">
      <selection activeCell="E35" sqref="E35"/>
    </sheetView>
  </sheetViews>
  <sheetFormatPr baseColWidth="10" defaultRowHeight="16"/>
  <cols>
    <col min="1" max="1" width="15.33203125" customWidth="1"/>
    <col min="2" max="2" width="59.5" customWidth="1"/>
    <col min="3" max="4" width="13" customWidth="1"/>
  </cols>
  <sheetData>
    <row r="1" spans="1:5" ht="17" thickTop="1">
      <c r="A1" s="53" t="s">
        <v>0</v>
      </c>
      <c r="B1" s="54"/>
      <c r="C1" s="54"/>
      <c r="D1" s="55"/>
    </row>
    <row r="2" spans="1:5" ht="17" thickBot="1">
      <c r="A2" s="56"/>
      <c r="B2" s="57"/>
      <c r="C2" s="57"/>
      <c r="D2" s="58"/>
    </row>
    <row r="3" spans="1:5" ht="17" thickTop="1">
      <c r="A3" s="1"/>
      <c r="B3" s="2"/>
      <c r="C3" s="3" t="s">
        <v>1</v>
      </c>
      <c r="E3" s="4" t="s">
        <v>1</v>
      </c>
    </row>
    <row r="4" spans="1:5">
      <c r="A4" s="5" t="s">
        <v>2</v>
      </c>
      <c r="B4" s="6"/>
      <c r="C4" s="7" t="s">
        <v>3</v>
      </c>
      <c r="E4" s="8" t="s">
        <v>4</v>
      </c>
    </row>
    <row r="5" spans="1:5">
      <c r="A5" s="9"/>
      <c r="B5" s="6"/>
      <c r="C5" s="7" t="s">
        <v>5</v>
      </c>
      <c r="E5" s="8" t="s">
        <v>5</v>
      </c>
    </row>
    <row r="6" spans="1:5">
      <c r="A6" s="9"/>
      <c r="B6" s="6"/>
      <c r="C6" s="51" t="s">
        <v>47</v>
      </c>
      <c r="D6" s="52" t="s">
        <v>48</v>
      </c>
      <c r="E6" s="10"/>
    </row>
    <row r="7" spans="1:5">
      <c r="A7" s="11">
        <v>0</v>
      </c>
      <c r="B7" s="12" t="s">
        <v>6</v>
      </c>
      <c r="C7" s="13">
        <v>7699</v>
      </c>
      <c r="D7" s="48">
        <f>C7*1.19</f>
        <v>9161.81</v>
      </c>
      <c r="E7" s="14">
        <f>C7*A7</f>
        <v>0</v>
      </c>
    </row>
    <row r="8" spans="1:5">
      <c r="A8" s="11"/>
      <c r="B8" s="15" t="s">
        <v>7</v>
      </c>
      <c r="C8" s="13"/>
      <c r="E8" s="16"/>
    </row>
    <row r="9" spans="1:5">
      <c r="A9" s="11"/>
      <c r="B9" s="15" t="s">
        <v>8</v>
      </c>
      <c r="C9" s="13"/>
      <c r="E9" s="16"/>
    </row>
    <row r="10" spans="1:5">
      <c r="A10" s="11"/>
      <c r="B10" s="15" t="s">
        <v>9</v>
      </c>
      <c r="C10" s="13"/>
      <c r="E10" s="16"/>
    </row>
    <row r="11" spans="1:5">
      <c r="A11" s="11"/>
      <c r="B11" s="15" t="s">
        <v>10</v>
      </c>
      <c r="C11" s="13"/>
      <c r="E11" s="16"/>
    </row>
    <row r="12" spans="1:5">
      <c r="A12" s="11"/>
      <c r="B12" s="15" t="s">
        <v>11</v>
      </c>
      <c r="C12" s="13"/>
      <c r="E12" s="14"/>
    </row>
    <row r="13" spans="1:5">
      <c r="A13" s="11"/>
      <c r="B13" s="15"/>
      <c r="C13" s="13"/>
      <c r="E13" s="14"/>
    </row>
    <row r="14" spans="1:5">
      <c r="A14" s="11">
        <v>0</v>
      </c>
      <c r="B14" s="15" t="s">
        <v>12</v>
      </c>
      <c r="C14" s="13">
        <v>90</v>
      </c>
      <c r="D14" s="48">
        <f>C14*1.19</f>
        <v>107.1</v>
      </c>
      <c r="E14" s="17">
        <f t="shared" ref="E14:E26" si="0">C14*A14</f>
        <v>0</v>
      </c>
    </row>
    <row r="15" spans="1:5">
      <c r="A15" s="11">
        <v>0</v>
      </c>
      <c r="B15" s="15" t="s">
        <v>13</v>
      </c>
      <c r="C15" s="13">
        <v>55</v>
      </c>
      <c r="D15" s="48">
        <f t="shared" ref="D15:D26" si="1">C15*1.19</f>
        <v>65.45</v>
      </c>
      <c r="E15" s="17">
        <f t="shared" si="0"/>
        <v>0</v>
      </c>
    </row>
    <row r="16" spans="1:5">
      <c r="A16" s="11">
        <v>0</v>
      </c>
      <c r="B16" s="15" t="s">
        <v>14</v>
      </c>
      <c r="C16" s="13">
        <v>370</v>
      </c>
      <c r="D16" s="48">
        <f t="shared" si="1"/>
        <v>440.29999999999995</v>
      </c>
      <c r="E16" s="17">
        <f t="shared" si="0"/>
        <v>0</v>
      </c>
    </row>
    <row r="17" spans="1:5">
      <c r="A17" s="11">
        <v>0</v>
      </c>
      <c r="B17" s="15" t="s">
        <v>15</v>
      </c>
      <c r="C17" s="13">
        <v>500</v>
      </c>
      <c r="D17" s="48">
        <f t="shared" si="1"/>
        <v>595</v>
      </c>
      <c r="E17" s="17">
        <f t="shared" si="0"/>
        <v>0</v>
      </c>
    </row>
    <row r="18" spans="1:5">
      <c r="A18" s="11">
        <v>0</v>
      </c>
      <c r="B18" s="15" t="s">
        <v>16</v>
      </c>
      <c r="C18" s="13">
        <v>160</v>
      </c>
      <c r="D18" s="48">
        <f t="shared" si="1"/>
        <v>190.39999999999998</v>
      </c>
      <c r="E18" s="17">
        <f t="shared" si="0"/>
        <v>0</v>
      </c>
    </row>
    <row r="19" spans="1:5">
      <c r="A19" s="11">
        <v>0</v>
      </c>
      <c r="B19" s="15" t="s">
        <v>17</v>
      </c>
      <c r="C19" s="13">
        <v>140</v>
      </c>
      <c r="D19" s="48">
        <f t="shared" si="1"/>
        <v>166.6</v>
      </c>
      <c r="E19" s="17">
        <f t="shared" si="0"/>
        <v>0</v>
      </c>
    </row>
    <row r="20" spans="1:5">
      <c r="A20" s="11">
        <v>0</v>
      </c>
      <c r="B20" s="15" t="s">
        <v>18</v>
      </c>
      <c r="C20" s="13">
        <v>210</v>
      </c>
      <c r="D20" s="48">
        <f t="shared" si="1"/>
        <v>249.89999999999998</v>
      </c>
      <c r="E20" s="17">
        <f t="shared" si="0"/>
        <v>0</v>
      </c>
    </row>
    <row r="21" spans="1:5">
      <c r="A21" s="11">
        <v>0</v>
      </c>
      <c r="B21" s="15" t="s">
        <v>19</v>
      </c>
      <c r="C21" s="13">
        <v>85</v>
      </c>
      <c r="D21" s="48">
        <f t="shared" si="1"/>
        <v>101.14999999999999</v>
      </c>
      <c r="E21" s="17">
        <f t="shared" si="0"/>
        <v>0</v>
      </c>
    </row>
    <row r="22" spans="1:5">
      <c r="A22" s="11">
        <v>0</v>
      </c>
      <c r="B22" s="15" t="s">
        <v>20</v>
      </c>
      <c r="C22" s="13">
        <v>50</v>
      </c>
      <c r="D22" s="48">
        <f t="shared" si="1"/>
        <v>59.5</v>
      </c>
      <c r="E22" s="17">
        <f t="shared" si="0"/>
        <v>0</v>
      </c>
    </row>
    <row r="23" spans="1:5">
      <c r="A23" s="11">
        <v>0</v>
      </c>
      <c r="B23" s="15" t="s">
        <v>21</v>
      </c>
      <c r="C23" s="13">
        <v>65</v>
      </c>
      <c r="D23" s="48">
        <f t="shared" si="1"/>
        <v>77.349999999999994</v>
      </c>
      <c r="E23" s="17">
        <f t="shared" si="0"/>
        <v>0</v>
      </c>
    </row>
    <row r="24" spans="1:5">
      <c r="A24" s="11">
        <v>0</v>
      </c>
      <c r="B24" s="15" t="s">
        <v>22</v>
      </c>
      <c r="C24" s="13">
        <v>65</v>
      </c>
      <c r="D24" s="48">
        <f t="shared" si="1"/>
        <v>77.349999999999994</v>
      </c>
      <c r="E24" s="17">
        <f t="shared" si="0"/>
        <v>0</v>
      </c>
    </row>
    <row r="25" spans="1:5">
      <c r="A25" s="11">
        <v>0</v>
      </c>
      <c r="B25" s="15" t="s">
        <v>23</v>
      </c>
      <c r="C25" s="13">
        <v>65</v>
      </c>
      <c r="D25" s="48">
        <f t="shared" si="1"/>
        <v>77.349999999999994</v>
      </c>
      <c r="E25" s="17">
        <f t="shared" si="0"/>
        <v>0</v>
      </c>
    </row>
    <row r="26" spans="1:5">
      <c r="A26" s="11">
        <v>0</v>
      </c>
      <c r="B26" s="15" t="s">
        <v>24</v>
      </c>
      <c r="C26" s="13">
        <v>60</v>
      </c>
      <c r="D26" s="48">
        <f t="shared" si="1"/>
        <v>71.399999999999991</v>
      </c>
      <c r="E26" s="17">
        <f t="shared" si="0"/>
        <v>0</v>
      </c>
    </row>
    <row r="27" spans="1:5">
      <c r="A27" s="11"/>
      <c r="B27" s="15"/>
      <c r="C27" s="13"/>
      <c r="D27" s="49"/>
      <c r="E27" s="17"/>
    </row>
    <row r="28" spans="1:5">
      <c r="A28" s="11">
        <v>0</v>
      </c>
      <c r="B28" s="18" t="s">
        <v>25</v>
      </c>
      <c r="C28" s="19">
        <v>1400</v>
      </c>
      <c r="D28" s="50">
        <f>C28*1.19</f>
        <v>1666</v>
      </c>
      <c r="E28" s="17">
        <f>C28*A28</f>
        <v>0</v>
      </c>
    </row>
    <row r="29" spans="1:5">
      <c r="A29" s="20"/>
      <c r="B29" s="21"/>
      <c r="C29" s="22"/>
      <c r="E29" s="23"/>
    </row>
    <row r="30" spans="1:5">
      <c r="A30" s="20"/>
      <c r="B30" s="15" t="s">
        <v>26</v>
      </c>
      <c r="C30" s="22"/>
      <c r="E30" s="23"/>
    </row>
    <row r="31" spans="1:5">
      <c r="A31" s="24"/>
      <c r="B31" s="25" t="s">
        <v>27</v>
      </c>
      <c r="C31" s="26"/>
      <c r="E31" s="27">
        <f>SUM(E7:E30)</f>
        <v>0</v>
      </c>
    </row>
    <row r="32" spans="1:5" ht="18">
      <c r="A32" s="28"/>
      <c r="B32" s="29" t="s">
        <v>28</v>
      </c>
      <c r="C32" s="30"/>
      <c r="E32" s="31">
        <f>E31*1.19</f>
        <v>0</v>
      </c>
    </row>
    <row r="33" spans="1:5">
      <c r="A33" s="28"/>
      <c r="B33" s="32" t="s">
        <v>49</v>
      </c>
      <c r="C33" s="33"/>
      <c r="E33" s="34"/>
    </row>
    <row r="34" spans="1:5">
      <c r="A34" s="28"/>
      <c r="B34" s="32" t="s">
        <v>29</v>
      </c>
      <c r="C34" s="33"/>
      <c r="E34" s="34"/>
    </row>
    <row r="35" spans="1:5">
      <c r="A35" s="35"/>
      <c r="B35" s="32" t="s">
        <v>30</v>
      </c>
      <c r="C35" s="33"/>
      <c r="E35" s="34"/>
    </row>
    <row r="36" spans="1:5">
      <c r="A36" s="35"/>
      <c r="B36" s="32" t="s">
        <v>31</v>
      </c>
      <c r="C36" s="33"/>
      <c r="E36" s="34"/>
    </row>
    <row r="37" spans="1:5">
      <c r="A37" s="28"/>
      <c r="B37" s="32" t="s">
        <v>32</v>
      </c>
      <c r="C37" s="33"/>
      <c r="E37" s="34"/>
    </row>
    <row r="38" spans="1:5">
      <c r="A38" s="28"/>
      <c r="B38" s="32"/>
      <c r="C38" s="33"/>
      <c r="E38" s="34"/>
    </row>
    <row r="39" spans="1:5">
      <c r="A39" s="11">
        <v>0</v>
      </c>
      <c r="B39" s="36" t="s">
        <v>33</v>
      </c>
      <c r="C39" s="37" t="s">
        <v>34</v>
      </c>
      <c r="E39" s="34"/>
    </row>
    <row r="40" spans="1:5">
      <c r="A40" s="11">
        <v>0</v>
      </c>
      <c r="B40" s="36" t="s">
        <v>35</v>
      </c>
      <c r="C40" s="37" t="s">
        <v>36</v>
      </c>
      <c r="E40" s="34"/>
    </row>
    <row r="41" spans="1:5">
      <c r="A41" s="38"/>
      <c r="B41" s="6"/>
      <c r="C41" s="37"/>
      <c r="E41" s="34"/>
    </row>
    <row r="42" spans="1:5">
      <c r="A42" s="38" t="s">
        <v>37</v>
      </c>
      <c r="B42" s="39"/>
      <c r="C42" s="37"/>
      <c r="E42" s="34"/>
    </row>
    <row r="43" spans="1:5">
      <c r="A43" s="38" t="s">
        <v>38</v>
      </c>
      <c r="B43" s="39"/>
      <c r="C43" s="37"/>
      <c r="E43" s="34"/>
    </row>
    <row r="44" spans="1:5">
      <c r="A44" s="38" t="s">
        <v>39</v>
      </c>
      <c r="B44" s="39"/>
      <c r="C44" s="37"/>
      <c r="E44" s="34"/>
    </row>
    <row r="45" spans="1:5">
      <c r="A45" s="40"/>
      <c r="B45" s="39"/>
      <c r="C45" s="37"/>
      <c r="E45" s="34"/>
    </row>
    <row r="46" spans="1:5">
      <c r="A46" s="40" t="s">
        <v>40</v>
      </c>
      <c r="B46" s="39"/>
      <c r="C46" s="37"/>
      <c r="E46" s="34"/>
    </row>
    <row r="47" spans="1:5">
      <c r="A47" s="40" t="s">
        <v>41</v>
      </c>
      <c r="B47" s="39"/>
      <c r="C47" s="37"/>
      <c r="E47" s="34"/>
    </row>
    <row r="48" spans="1:5">
      <c r="A48" s="40" t="s">
        <v>42</v>
      </c>
      <c r="B48" s="39"/>
      <c r="C48" s="37"/>
      <c r="E48" s="34"/>
    </row>
    <row r="49" spans="1:5">
      <c r="A49" s="40" t="s">
        <v>43</v>
      </c>
      <c r="B49" s="41"/>
      <c r="C49" s="37"/>
      <c r="E49" s="34"/>
    </row>
    <row r="50" spans="1:5" ht="17" thickBot="1">
      <c r="A50" s="42"/>
      <c r="B50" s="43" t="s">
        <v>44</v>
      </c>
      <c r="C50" s="44"/>
      <c r="E50" s="45"/>
    </row>
    <row r="51" spans="1:5" ht="17" thickTop="1">
      <c r="A51" s="59" t="s">
        <v>45</v>
      </c>
      <c r="B51" s="60"/>
      <c r="C51" s="60"/>
      <c r="D51" s="61"/>
    </row>
    <row r="52" spans="1:5">
      <c r="A52" s="62"/>
      <c r="B52" s="63"/>
      <c r="C52" s="63"/>
      <c r="D52" s="64"/>
    </row>
    <row r="53" spans="1:5">
      <c r="A53" s="62"/>
      <c r="B53" s="63"/>
      <c r="C53" s="63"/>
      <c r="D53" s="64"/>
    </row>
    <row r="54" spans="1:5">
      <c r="A54" s="40" t="s">
        <v>38</v>
      </c>
      <c r="B54" s="36"/>
      <c r="C54" s="37"/>
      <c r="D54" s="34"/>
    </row>
    <row r="55" spans="1:5" ht="17" thickBot="1">
      <c r="A55" s="46" t="s">
        <v>46</v>
      </c>
      <c r="B55" s="47"/>
      <c r="C55" s="44"/>
      <c r="D55" s="45"/>
    </row>
    <row r="56" spans="1:5" ht="17" thickTop="1"/>
  </sheetData>
  <protectedRanges>
    <protectedRange sqref="B54:B55" name="Range5"/>
    <protectedRange sqref="B43:B49" name="Range4"/>
    <protectedRange sqref="A39:A40 A7:A30" name="Range1_1_2"/>
  </protectedRanges>
  <mergeCells count="2">
    <mergeCell ref="A1:D2"/>
    <mergeCell ref="A51:D5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2023-01-17T13:21:54Z</dcterms:created>
  <dcterms:modified xsi:type="dcterms:W3CDTF">2023-01-17T14:35:37Z</dcterms:modified>
</cp:coreProperties>
</file>